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ces\Desktop\26-양하영\# (길위, 지혜) 심사 관련\# 심사결과 관련\결과보고 붙임파일\"/>
    </mc:Choice>
  </mc:AlternateContent>
  <xr:revisionPtr revIDLastSave="0" documentId="8_{29E5C859-1447-4878-AFC1-A14DDE400527}" xr6:coauthVersionLast="47" xr6:coauthVersionMax="47" xr10:uidLastSave="{00000000-0000-0000-0000-000000000000}"/>
  <bookViews>
    <workbookView xWindow="28680" yWindow="-120" windowWidth="29040" windowHeight="15720" xr2:uid="{8BAEFAB2-AF36-47F0-9E26-D103009A229A}"/>
  </bookViews>
  <sheets>
    <sheet name="예비기관(도서시설)" sheetId="1" r:id="rId1"/>
    <sheet name="예비기관(사회문화시설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  <c r="G17" i="1"/>
  <c r="G16" i="1"/>
  <c r="G15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<sst xmlns="http://schemas.openxmlformats.org/spreadsheetml/2006/main" count="340" uniqueCount="196">
  <si>
    <t xml:space="preserve">「2026 길 위의 인문학 입문형」 예비 순위 목록 </t>
    <phoneticPr fontId="3" type="noConversion"/>
  </si>
  <si>
    <t>순위</t>
    <phoneticPr fontId="3" type="noConversion"/>
  </si>
  <si>
    <t>광역</t>
    <phoneticPr fontId="3" type="noConversion"/>
  </si>
  <si>
    <t>소속기관</t>
    <phoneticPr fontId="3" type="noConversion"/>
  </si>
  <si>
    <t>운영기관</t>
    <phoneticPr fontId="3" type="noConversion"/>
  </si>
  <si>
    <t>신청유형</t>
    <phoneticPr fontId="3" type="noConversion"/>
  </si>
  <si>
    <t>프로그램명</t>
    <phoneticPr fontId="3" type="noConversion"/>
  </si>
  <si>
    <t>예산(천원)</t>
    <phoneticPr fontId="3" type="noConversion"/>
  </si>
  <si>
    <t>경기</t>
  </si>
  <si>
    <t>바나나작은도서관</t>
  </si>
  <si>
    <t>길위(입문)</t>
  </si>
  <si>
    <t>선(線)과 율(律)의 기록: 미니가야금에 담은 나의 사계(四季)</t>
  </si>
  <si>
    <t>경기</t>
    <phoneticPr fontId="3" type="noConversion"/>
  </si>
  <si>
    <t>광주시청</t>
    <phoneticPr fontId="3" type="noConversion"/>
  </si>
  <si>
    <t>경기광주 시립 퇴촌도서관</t>
    <phoneticPr fontId="3" type="noConversion"/>
  </si>
  <si>
    <t>심리상담으로 풀어내는 실전 인문학</t>
  </si>
  <si>
    <t>용인시청</t>
    <phoneticPr fontId="3" type="noConversion"/>
  </si>
  <si>
    <t>남사도서관</t>
    <phoneticPr fontId="3" type="noConversion"/>
  </si>
  <si>
    <t>초록이 건네는 다정한 위로, 마인드가드닝</t>
    <phoneticPr fontId="3" type="noConversion"/>
  </si>
  <si>
    <t>경기도 화성시</t>
    <phoneticPr fontId="3" type="noConversion"/>
  </si>
  <si>
    <t>화성시립남양도서관</t>
    <phoneticPr fontId="3" type="noConversion"/>
  </si>
  <si>
    <t>책과 함께 떠나는 여행인문학</t>
  </si>
  <si>
    <t>서울</t>
    <phoneticPr fontId="3" type="noConversion"/>
  </si>
  <si>
    <t>동대문구시설관리공단</t>
    <phoneticPr fontId="3" type="noConversion"/>
  </si>
  <si>
    <t>배봉산숲속도서관</t>
    <phoneticPr fontId="3" type="noConversion"/>
  </si>
  <si>
    <t>숲의 고백(告白) : 미술로 읽는 생태 인문학</t>
    <phoneticPr fontId="3" type="noConversion"/>
  </si>
  <si>
    <t>광주</t>
    <phoneticPr fontId="3" type="noConversion"/>
  </si>
  <si>
    <t>서창한옥작은도서관</t>
    <phoneticPr fontId="3" type="noConversion"/>
  </si>
  <si>
    <t>손으로 읽는 인문학 – 이야기 공예수업</t>
    <phoneticPr fontId="3" type="noConversion"/>
  </si>
  <si>
    <t xml:space="preserve">「2026 지혜학교」 예비 순위 목록 </t>
    <phoneticPr fontId="3" type="noConversion"/>
  </si>
  <si>
    <t>오산시청</t>
  </si>
  <si>
    <t>오산시 청학도서관</t>
    <phoneticPr fontId="3" type="noConversion"/>
  </si>
  <si>
    <t>지혜</t>
  </si>
  <si>
    <t>인류 운명을 가른 설계자 &lt;총, 균, 쇠&gt; 인종주의적 편견을 넘어, 지리적 결정론으로 본 문명 발전의 역사</t>
    <phoneticPr fontId="3" type="noConversion"/>
  </si>
  <si>
    <t>화성시청</t>
    <phoneticPr fontId="3" type="noConversion"/>
  </si>
  <si>
    <t>화성동탄중앙도서관</t>
    <phoneticPr fontId="3" type="noConversion"/>
  </si>
  <si>
    <t>지혜</t>
    <phoneticPr fontId="3" type="noConversion"/>
  </si>
  <si>
    <t>현대문학으로 읽는 삶의 기술</t>
    <phoneticPr fontId="3" type="noConversion"/>
  </si>
  <si>
    <t>양평군청</t>
    <phoneticPr fontId="3" type="noConversion"/>
  </si>
  <si>
    <t>양평도서관</t>
    <phoneticPr fontId="3" type="noConversion"/>
  </si>
  <si>
    <t>사리사욕 人문학</t>
    <phoneticPr fontId="3" type="noConversion"/>
  </si>
  <si>
    <t>고양시청</t>
    <phoneticPr fontId="3" type="noConversion"/>
  </si>
  <si>
    <t>한뫼도서관</t>
    <phoneticPr fontId="3" type="noConversion"/>
  </si>
  <si>
    <t>인문학의 재발견: 고전과 영화로 읽는 시대의 지혜</t>
    <phoneticPr fontId="3" type="noConversion"/>
  </si>
  <si>
    <t>경기도 하남시</t>
    <phoneticPr fontId="3" type="noConversion"/>
  </si>
  <si>
    <t>경기도 하남시 신장도서관</t>
    <phoneticPr fontId="3" type="noConversion"/>
  </si>
  <si>
    <t>[40+ 내 삶을 채우는 도서관] 오후의 켄버스: 느리게 시작한 거장들의 이야기</t>
    <phoneticPr fontId="3" type="noConversion"/>
  </si>
  <si>
    <t>마포구청</t>
    <phoneticPr fontId="3" type="noConversion"/>
  </si>
  <si>
    <t>마포중앙도서관</t>
    <phoneticPr fontId="3" type="noConversion"/>
  </si>
  <si>
    <t>미식으로 탐구하는 세계 문명의 지혜</t>
    <phoneticPr fontId="3" type="noConversion"/>
  </si>
  <si>
    <t>주식회사더아람</t>
    <phoneticPr fontId="3" type="noConversion"/>
  </si>
  <si>
    <t>더아람 인생학교 작은도서관(제2026-2호)</t>
    <phoneticPr fontId="3" type="noConversion"/>
  </si>
  <si>
    <t>경험을 이야기로, 삶을 지혜로: 나를 해석하는 인문학</t>
    <phoneticPr fontId="3" type="noConversion"/>
  </si>
  <si>
    <t xml:space="preserve">「2026 길 위의 인문학 기본형」 예비 순위 목록 </t>
    <phoneticPr fontId="3" type="noConversion"/>
  </si>
  <si>
    <t>대전</t>
  </si>
  <si>
    <t>탄방청소년문화의집</t>
    <phoneticPr fontId="3" type="noConversion"/>
  </si>
  <si>
    <t>탄방청소년문화의집</t>
  </si>
  <si>
    <t>길위(기본)</t>
    <phoneticPr fontId="3" type="noConversion"/>
  </si>
  <si>
    <t>맛있는 초대장 : 세계의 식탁에서 우리 동네 밥상까지</t>
  </si>
  <si>
    <t>서울</t>
  </si>
  <si>
    <t>서울특별시 중랑구</t>
    <phoneticPr fontId="3" type="noConversion"/>
  </si>
  <si>
    <t>중랑양원미디어센터</t>
    <phoneticPr fontId="3" type="noConversion"/>
  </si>
  <si>
    <t>인문학으로 만드는 우리의 영화 - ‘나의 중랑, 영화가 되다’</t>
  </si>
  <si>
    <t>대구</t>
  </si>
  <si>
    <t>동구 청소년문화의 집 아름드리</t>
    <phoneticPr fontId="3" type="noConversion"/>
  </si>
  <si>
    <t>동구청소년문화의집 아름드리</t>
    <phoneticPr fontId="3" type="noConversion"/>
  </si>
  <si>
    <t>RE:흐르는 시간 속 우리</t>
  </si>
  <si>
    <t>전북</t>
  </si>
  <si>
    <t>진북생활문화센터</t>
    <phoneticPr fontId="3" type="noConversion"/>
  </si>
  <si>
    <t>진북생활문화센터</t>
  </si>
  <si>
    <t>2026 전주산책자 : 전주를 소리와 공간으로 거닐다</t>
  </si>
  <si>
    <t>(재)짚풀문화재단</t>
    <phoneticPr fontId="3" type="noConversion"/>
  </si>
  <si>
    <t>짚풀생활사박물관</t>
    <phoneticPr fontId="3" type="noConversion"/>
  </si>
  <si>
    <t>풀(plant+full)코스로 배우는 인문학</t>
  </si>
  <si>
    <t>부산</t>
  </si>
  <si>
    <t>부산광역시중구문화원</t>
  </si>
  <si>
    <t>내 삶을 기록하는 시간 “나의 이야기가 한 권의 책이 되다.”</t>
  </si>
  <si>
    <t>빈칸놀이터,빈칸라운지</t>
  </si>
  <si>
    <t>우리 동네 경제 놀이터: 동네 서점에서 만나는 인문 경제 살롱</t>
  </si>
  <si>
    <t>사단법인 캔 파운데이션</t>
    <phoneticPr fontId="3" type="noConversion"/>
  </si>
  <si>
    <t>사단법인 캔 파운데이션</t>
  </si>
  <si>
    <t>말해진 기억, 만들어진 기록</t>
  </si>
  <si>
    <t>김포다도박물관</t>
    <phoneticPr fontId="3" type="noConversion"/>
  </si>
  <si>
    <t>김포다도박물관</t>
  </si>
  <si>
    <t>「우리마을지리지 – 명인의 삶을 기록하다」</t>
  </si>
  <si>
    <t>재단법인 청목미술관</t>
    <phoneticPr fontId="3" type="noConversion"/>
  </si>
  <si>
    <t>재단법인 청목미술관</t>
  </si>
  <si>
    <t>‘한지, 일상에서 만나는 현대미술의 언어’</t>
  </si>
  <si>
    <t>영등포청소년문화의집</t>
    <phoneticPr fontId="3" type="noConversion"/>
  </si>
  <si>
    <t>영등포청소년문화의집</t>
  </si>
  <si>
    <t>알고리즘 깨는 주파수 : 사.뮤.스</t>
  </si>
  <si>
    <t>탄허기념불교박물관</t>
    <phoneticPr fontId="3" type="noConversion"/>
  </si>
  <si>
    <t>탄허기념불교박물관</t>
  </si>
  <si>
    <t>나는 왜 흔들리는가- 불교 철학을 통한 마음 치유</t>
    <phoneticPr fontId="3" type="noConversion"/>
  </si>
  <si>
    <t>강원</t>
  </si>
  <si>
    <t>강원특별자치도 횡성군</t>
    <phoneticPr fontId="3" type="noConversion"/>
  </si>
  <si>
    <t>둔내생활문화센터</t>
  </si>
  <si>
    <t>태기분교 원정대_태기로드 10개의 길</t>
  </si>
  <si>
    <t>여행자의 책</t>
    <phoneticPr fontId="3" type="noConversion"/>
  </si>
  <si>
    <t>여행자의 책</t>
  </si>
  <si>
    <t>옛날 신문으로 읽는 대구 80년</t>
  </si>
  <si>
    <t>경기도 양평군</t>
  </si>
  <si>
    <t>양평군영상미디어센터</t>
    <phoneticPr fontId="3" type="noConversion"/>
  </si>
  <si>
    <t>전설의 AI: 양평을 읽고 영상을 쓰다</t>
  </si>
  <si>
    <t>홍익대학교</t>
    <phoneticPr fontId="3" type="noConversion"/>
  </si>
  <si>
    <t>홍익대학교 박물관</t>
    <phoneticPr fontId="3" type="noConversion"/>
  </si>
  <si>
    <t>사유의 발화점 – 나의 시선으로 읽기</t>
  </si>
  <si>
    <t>기쁨의집기독교서점</t>
  </si>
  <si>
    <t>「부산의 등불, 의사 장기려」</t>
  </si>
  <si>
    <t>(재)파주시청소년재단 운정청소년센터</t>
    <phoneticPr fontId="3" type="noConversion"/>
  </si>
  <si>
    <t>(재)파주시청소년재단 운정청소년센터</t>
  </si>
  <si>
    <t>감정을 걷다, 사람을 잇다 (감정으로 읽는 인간과 공동체의 인문학)</t>
    <phoneticPr fontId="3" type="noConversion"/>
  </si>
  <si>
    <t>사단법인 헤이리</t>
    <phoneticPr fontId="3" type="noConversion"/>
  </si>
  <si>
    <t>사단법인 헤이리</t>
  </si>
  <si>
    <t>영화인문학 ‘헤이리 시네토크’</t>
  </si>
  <si>
    <t>제주</t>
  </si>
  <si>
    <t>포토갤러리자연사랑미술관</t>
    <phoneticPr fontId="3" type="noConversion"/>
  </si>
  <si>
    <t>포토갤러리 자연사랑 미술관</t>
    <phoneticPr fontId="3" type="noConversion"/>
  </si>
  <si>
    <t>제주 .생명수 물이 빚은 길을 찾아</t>
  </si>
  <si>
    <t>울산</t>
  </si>
  <si>
    <t>울산광역시노인복지관</t>
    <phoneticPr fontId="3" type="noConversion"/>
  </si>
  <si>
    <t>울산광역시노인복지관</t>
  </si>
  <si>
    <t>예술로 명심보감 : 사진과 미술 인문학 아트 프로젝트</t>
  </si>
  <si>
    <t>전남</t>
  </si>
  <si>
    <t>포미타운4단지어린이집</t>
    <phoneticPr fontId="3" type="noConversion"/>
  </si>
  <si>
    <t>포미타운4단지어린이집</t>
  </si>
  <si>
    <t>부모라는 멋진, 기막히게 멋진 여행 Ⅰ</t>
  </si>
  <si>
    <t>우아생활문화센터</t>
    <phoneticPr fontId="3" type="noConversion"/>
  </si>
  <si>
    <t>우아생활문화센터</t>
  </si>
  <si>
    <t>「시가 머문 길, 내가 걸어온 삶」 부제: 문학의 길에서 나를 묻다</t>
    <phoneticPr fontId="3" type="noConversion"/>
  </si>
  <si>
    <t>김유정문학촌</t>
    <phoneticPr fontId="3" type="noConversion"/>
  </si>
  <si>
    <t>김유정문학촌</t>
  </si>
  <si>
    <t>길 위에서 쓰는 춘천 ― 경험을 서사로 확장하기, AI 협업 소설 프로젝트</t>
  </si>
  <si>
    <t>충남</t>
  </si>
  <si>
    <t>한국도량형박물관</t>
    <phoneticPr fontId="3" type="noConversion"/>
  </si>
  <si>
    <t>문학으로 읽는 도량형 : 인간의 삶을 재는 기준</t>
  </si>
  <si>
    <t>재단법인세미원</t>
    <phoneticPr fontId="3" type="noConversion"/>
  </si>
  <si>
    <t xml:space="preserve">재단법인 세미원 연꽃박물관 </t>
    <phoneticPr fontId="3" type="noConversion"/>
  </si>
  <si>
    <t>오감으로 걷는 세미원 인문여정</t>
  </si>
  <si>
    <t>데일리아트</t>
    <phoneticPr fontId="3" type="noConversion"/>
  </si>
  <si>
    <t>선문갤러리</t>
    <phoneticPr fontId="3" type="noConversion"/>
  </si>
  <si>
    <t>길위(입문)</t>
    <phoneticPr fontId="3" type="noConversion"/>
  </si>
  <si>
    <t>문학에서 영화로, 영화에서 길 위로 - 서울, 서사, 그리고 두 개의 언어</t>
  </si>
  <si>
    <t>팽성생활사박물관</t>
    <phoneticPr fontId="3" type="noConversion"/>
  </si>
  <si>
    <t>평택문화원</t>
    <phoneticPr fontId="3" type="noConversion"/>
  </si>
  <si>
    <t>팽성 들녘에서 나를 만나다</t>
  </si>
  <si>
    <t>함라근대문화연구회</t>
  </si>
  <si>
    <t>익산의 숨은 보물, 함라: 낡은 담장 너머의 근대 이야기를 걷다</t>
  </si>
  <si>
    <t>동해문화원</t>
  </si>
  <si>
    <t>동해시 땅이름 이야기</t>
  </si>
  <si>
    <t>경남</t>
  </si>
  <si>
    <t>프로방스 갤러리</t>
    <phoneticPr fontId="3" type="noConversion"/>
  </si>
  <si>
    <t>도시문화교류네트워크</t>
  </si>
  <si>
    <t>도시의 예술을 걷다: 문화교류로 읽는 진주 민속예술</t>
  </si>
  <si>
    <t>충북</t>
  </si>
  <si>
    <t>알레프</t>
  </si>
  <si>
    <t>몸소 인생책 읽기: 낭독과 필사로 느끼는 문장 심박수</t>
  </si>
  <si>
    <t>대전테미문학관</t>
    <phoneticPr fontId="3" type="noConversion"/>
  </si>
  <si>
    <t>재단법인대전문화재단</t>
    <phoneticPr fontId="3" type="noConversion"/>
  </si>
  <si>
    <t>테미 산책</t>
  </si>
  <si>
    <t>동네서점아르케</t>
    <phoneticPr fontId="3" type="noConversion"/>
  </si>
  <si>
    <t xml:space="preserve">‘사라진 것과 남은 것 — 도시와 나, 그 사이를 잇는 인문학’  </t>
    <phoneticPr fontId="3" type="noConversion"/>
  </si>
  <si>
    <t>책숲</t>
  </si>
  <si>
    <t>책숲 인문학 입문: 초월, 인간을 묻다</t>
  </si>
  <si>
    <t>하브루타실천연구소</t>
  </si>
  <si>
    <t>나를 다시 보는 시선: 사진으로 탐구하는 삶의 인문학</t>
  </si>
  <si>
    <t>강서구립봉제산노인복지센터</t>
  </si>
  <si>
    <t>그림책 환경 인문학 나들이 ‘나이듦’</t>
  </si>
  <si>
    <t>세종</t>
  </si>
  <si>
    <t>세종문화원</t>
    <phoneticPr fontId="3" type="noConversion"/>
  </si>
  <si>
    <t>세종문화원</t>
  </si>
  <si>
    <t>지혜학교</t>
    <phoneticPr fontId="3" type="noConversion"/>
  </si>
  <si>
    <t>산·강·도시를 잇는 지혜학교 (세종형 삶의 인문학 심화과정)</t>
  </si>
  <si>
    <t>부산남구문화원</t>
    <phoneticPr fontId="3" type="noConversion"/>
  </si>
  <si>
    <t>부산남구문화원</t>
  </si>
  <si>
    <t>부산~북극항로 성공을 위한 북극권 해역 인문학</t>
  </si>
  <si>
    <t>하소아동복지관(내보물1호도서관)</t>
    <phoneticPr fontId="3" type="noConversion"/>
  </si>
  <si>
    <t>하소아동복지관</t>
  </si>
  <si>
    <t>악기의 탄생: 소리로 사유하는 인간</t>
  </si>
  <si>
    <t>사단법인 김포문화원</t>
  </si>
  <si>
    <t>사랑하지만 어려운 성인자녀 관계 인문학</t>
  </si>
  <si>
    <t>광주</t>
  </si>
  <si>
    <t>주안미술관</t>
  </si>
  <si>
    <t>《불안의 시대를 그리다: 감정, 욕망, 그리고 나》</t>
  </si>
  <si>
    <t>서울시립금천청소년센터</t>
    <phoneticPr fontId="3" type="noConversion"/>
  </si>
  <si>
    <t>시립금천청소년센터</t>
    <phoneticPr fontId="3" type="noConversion"/>
  </si>
  <si>
    <t>마음 편의점 (내면을 마주하다)</t>
  </si>
  <si>
    <t>대구경북인문학협동조합</t>
    <phoneticPr fontId="3" type="noConversion"/>
  </si>
  <si>
    <t>대구경북인문학협동조합</t>
  </si>
  <si>
    <t>러시아 문학과 예술이 건네는 위로와 성찰의 인문학 탐구</t>
  </si>
  <si>
    <t>도봉문화재단</t>
  </si>
  <si>
    <t>안녕, 나의 브랜드 : 중요한 타인과 함께 그리는 나의 서사</t>
  </si>
  <si>
    <t>전민복합문화센터</t>
    <phoneticPr fontId="3" type="noConversion"/>
  </si>
  <si>
    <t>그림책으로 세상 읽기 : AI 시대, 그림책으로 읽는 인간과 세계</t>
  </si>
  <si>
    <t>평생교육원 말과활아카데미</t>
  </si>
  <si>
    <t>주고받는 일에 관한 인류학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</si>
</sst>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,00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3" tint="-0.24997711111789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3" tint="-0.24997711111789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ED7D3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3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1" fontId="9" fillId="0" borderId="4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D2FE66A9-8304-496C-8C26-143BBA175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48E3-E96C-49AA-99C5-0BF9B6B1BEF8}">
  <dimension ref="A1:G21"/>
  <sheetViews>
    <sheetView tabSelected="1" workbookViewId="0">
      <selection activeCell="K18" sqref="K18"/>
    </sheetView>
  </sheetViews>
  <sheetFormatPr defaultRowHeight="16.5" customHeight="1"/>
  <cols>
    <col min="1" max="1" width="6.125" style="2" customWidth="1"/>
    <col min="2" max="2" width="9.875" style="2" customWidth="1"/>
    <col min="3" max="3" width="25.125" style="3" customWidth="1"/>
    <col min="4" max="4" width="25.125" style="2" customWidth="1"/>
    <col min="5" max="5" width="13.375" style="2" customWidth="1"/>
    <col min="6" max="6" width="54" style="2" customWidth="1"/>
    <col min="7" max="7" width="11.625" style="2" customWidth="1"/>
    <col min="8" max="8" width="13" style="2" bestFit="1" customWidth="1"/>
    <col min="9" max="16384" width="9" style="2"/>
  </cols>
  <sheetData>
    <row r="1" spans="1:7" ht="37.5" customHeight="1">
      <c r="A1" s="1" t="s">
        <v>0</v>
      </c>
      <c r="B1" s="1"/>
      <c r="C1" s="1"/>
      <c r="D1" s="1"/>
      <c r="E1" s="1"/>
      <c r="F1" s="1"/>
      <c r="G1" s="1"/>
    </row>
    <row r="3" spans="1:7" s="5" customFormat="1" ht="33.7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16.5" customHeight="1">
      <c r="A4" s="6">
        <v>1</v>
      </c>
      <c r="B4" s="7" t="s">
        <v>8</v>
      </c>
      <c r="C4" s="8" t="s">
        <v>9</v>
      </c>
      <c r="D4" s="9" t="s">
        <v>9</v>
      </c>
      <c r="E4" s="10" t="s">
        <v>10</v>
      </c>
      <c r="F4" s="11" t="s">
        <v>11</v>
      </c>
      <c r="G4" s="12">
        <f t="shared" ref="G4:G9" si="0">IF(OR(E4="길위(기본)",E4="지혜"),10000, IF(E4="길위(입문)",5000,""))</f>
        <v>5000</v>
      </c>
    </row>
    <row r="5" spans="1:7" ht="16.5" customHeight="1">
      <c r="A5" s="6">
        <v>2</v>
      </c>
      <c r="B5" s="13" t="s">
        <v>12</v>
      </c>
      <c r="C5" s="9" t="s">
        <v>13</v>
      </c>
      <c r="D5" s="9" t="s">
        <v>14</v>
      </c>
      <c r="E5" s="10" t="s">
        <v>10</v>
      </c>
      <c r="F5" s="9" t="s">
        <v>15</v>
      </c>
      <c r="G5" s="12">
        <f t="shared" si="0"/>
        <v>5000</v>
      </c>
    </row>
    <row r="6" spans="1:7" ht="16.5" customHeight="1">
      <c r="A6" s="6">
        <v>3</v>
      </c>
      <c r="B6" s="14" t="s">
        <v>8</v>
      </c>
      <c r="C6" s="9" t="s">
        <v>16</v>
      </c>
      <c r="D6" s="9" t="s">
        <v>17</v>
      </c>
      <c r="E6" s="10" t="s">
        <v>10</v>
      </c>
      <c r="F6" s="9" t="s">
        <v>18</v>
      </c>
      <c r="G6" s="12">
        <f t="shared" si="0"/>
        <v>5000</v>
      </c>
    </row>
    <row r="7" spans="1:7" ht="16.5" customHeight="1">
      <c r="A7" s="6">
        <v>4</v>
      </c>
      <c r="B7" s="14" t="s">
        <v>8</v>
      </c>
      <c r="C7" s="9" t="s">
        <v>19</v>
      </c>
      <c r="D7" s="9" t="s">
        <v>20</v>
      </c>
      <c r="E7" s="10" t="s">
        <v>10</v>
      </c>
      <c r="F7" s="9" t="s">
        <v>21</v>
      </c>
      <c r="G7" s="12">
        <f t="shared" si="0"/>
        <v>5000</v>
      </c>
    </row>
    <row r="8" spans="1:7" ht="16.5" customHeight="1">
      <c r="A8" s="6">
        <v>5</v>
      </c>
      <c r="B8" s="13" t="s">
        <v>22</v>
      </c>
      <c r="C8" s="9" t="s">
        <v>23</v>
      </c>
      <c r="D8" s="9" t="s">
        <v>24</v>
      </c>
      <c r="E8" s="10" t="s">
        <v>10</v>
      </c>
      <c r="F8" s="9" t="s">
        <v>25</v>
      </c>
      <c r="G8" s="12">
        <f t="shared" si="0"/>
        <v>5000</v>
      </c>
    </row>
    <row r="9" spans="1:7" ht="16.5" customHeight="1">
      <c r="A9" s="6">
        <v>6</v>
      </c>
      <c r="B9" s="13" t="s">
        <v>26</v>
      </c>
      <c r="C9" s="9" t="s">
        <v>27</v>
      </c>
      <c r="D9" s="9" t="s">
        <v>27</v>
      </c>
      <c r="E9" s="10" t="s">
        <v>10</v>
      </c>
      <c r="F9" s="9" t="s">
        <v>28</v>
      </c>
      <c r="G9" s="12">
        <f t="shared" si="0"/>
        <v>5000</v>
      </c>
    </row>
    <row r="10" spans="1:7" ht="16.5" customHeight="1">
      <c r="B10" s="15"/>
      <c r="C10" s="16"/>
      <c r="D10" s="16"/>
      <c r="E10" s="17"/>
      <c r="F10" s="16"/>
      <c r="G10" s="18"/>
    </row>
    <row r="12" spans="1:7" ht="37.5" customHeight="1">
      <c r="A12" s="19" t="s">
        <v>29</v>
      </c>
      <c r="B12" s="19"/>
      <c r="C12" s="19"/>
      <c r="D12" s="19"/>
      <c r="E12" s="19"/>
      <c r="F12" s="19"/>
      <c r="G12" s="19"/>
    </row>
    <row r="14" spans="1:7" s="5" customFormat="1" ht="33.75" customHeight="1">
      <c r="A14" s="4" t="s">
        <v>1</v>
      </c>
      <c r="B14" s="4" t="s">
        <v>2</v>
      </c>
      <c r="C14" s="4" t="s">
        <v>3</v>
      </c>
      <c r="D14" s="4" t="s">
        <v>4</v>
      </c>
      <c r="E14" s="4" t="s">
        <v>5</v>
      </c>
      <c r="F14" s="4" t="s">
        <v>6</v>
      </c>
      <c r="G14" s="4" t="s">
        <v>7</v>
      </c>
    </row>
    <row r="15" spans="1:7" ht="33">
      <c r="A15" s="6">
        <v>1</v>
      </c>
      <c r="B15" s="14" t="s">
        <v>8</v>
      </c>
      <c r="C15" s="9" t="s">
        <v>30</v>
      </c>
      <c r="D15" s="9" t="s">
        <v>31</v>
      </c>
      <c r="E15" s="20" t="s">
        <v>32</v>
      </c>
      <c r="F15" s="21" t="s">
        <v>33</v>
      </c>
      <c r="G15" s="12">
        <f t="shared" ref="G15:G21" si="1">IF(OR(E15="길위(기본)",E15="지혜"),10000, IF(E15="길위(입문)",5000,""))</f>
        <v>10000</v>
      </c>
    </row>
    <row r="16" spans="1:7" ht="16.5" customHeight="1">
      <c r="A16" s="6">
        <v>2</v>
      </c>
      <c r="B16" s="14" t="s">
        <v>8</v>
      </c>
      <c r="C16" s="9" t="s">
        <v>34</v>
      </c>
      <c r="D16" s="9" t="s">
        <v>35</v>
      </c>
      <c r="E16" s="20" t="s">
        <v>36</v>
      </c>
      <c r="F16" s="9" t="s">
        <v>37</v>
      </c>
      <c r="G16" s="12">
        <f t="shared" si="1"/>
        <v>10000</v>
      </c>
    </row>
    <row r="17" spans="1:7" ht="16.5" customHeight="1">
      <c r="A17" s="6">
        <v>3</v>
      </c>
      <c r="B17" s="14" t="s">
        <v>8</v>
      </c>
      <c r="C17" s="9" t="s">
        <v>38</v>
      </c>
      <c r="D17" s="9" t="s">
        <v>39</v>
      </c>
      <c r="E17" s="20" t="s">
        <v>32</v>
      </c>
      <c r="F17" s="9" t="s">
        <v>40</v>
      </c>
      <c r="G17" s="12">
        <f t="shared" si="1"/>
        <v>10000</v>
      </c>
    </row>
    <row r="18" spans="1:7" ht="16.5" customHeight="1">
      <c r="A18" s="6">
        <v>4</v>
      </c>
      <c r="B18" s="14" t="s">
        <v>8</v>
      </c>
      <c r="C18" s="9" t="s">
        <v>41</v>
      </c>
      <c r="D18" s="9" t="s">
        <v>42</v>
      </c>
      <c r="E18" s="20" t="s">
        <v>32</v>
      </c>
      <c r="F18" s="9" t="s">
        <v>43</v>
      </c>
      <c r="G18" s="12">
        <f t="shared" si="1"/>
        <v>10000</v>
      </c>
    </row>
    <row r="19" spans="1:7" ht="16.5" customHeight="1">
      <c r="A19" s="6">
        <v>5</v>
      </c>
      <c r="B19" s="14" t="s">
        <v>8</v>
      </c>
      <c r="C19" s="9" t="s">
        <v>44</v>
      </c>
      <c r="D19" s="9" t="s">
        <v>45</v>
      </c>
      <c r="E19" s="20" t="s">
        <v>32</v>
      </c>
      <c r="F19" s="9" t="s">
        <v>46</v>
      </c>
      <c r="G19" s="12">
        <f t="shared" si="1"/>
        <v>10000</v>
      </c>
    </row>
    <row r="20" spans="1:7" ht="16.5" customHeight="1">
      <c r="A20" s="6">
        <v>6</v>
      </c>
      <c r="B20" s="13" t="s">
        <v>22</v>
      </c>
      <c r="C20" s="9" t="s">
        <v>47</v>
      </c>
      <c r="D20" s="9" t="s">
        <v>48</v>
      </c>
      <c r="E20" s="20" t="s">
        <v>32</v>
      </c>
      <c r="F20" s="9" t="s">
        <v>49</v>
      </c>
      <c r="G20" s="12">
        <f t="shared" si="1"/>
        <v>10000</v>
      </c>
    </row>
    <row r="21" spans="1:7" ht="16.5" customHeight="1">
      <c r="A21" s="6">
        <v>7</v>
      </c>
      <c r="B21" s="13" t="s">
        <v>26</v>
      </c>
      <c r="C21" s="9" t="s">
        <v>50</v>
      </c>
      <c r="D21" s="9" t="s">
        <v>51</v>
      </c>
      <c r="E21" s="20" t="s">
        <v>32</v>
      </c>
      <c r="F21" s="21" t="s">
        <v>52</v>
      </c>
      <c r="G21" s="12">
        <f t="shared" si="1"/>
        <v>10000</v>
      </c>
    </row>
  </sheetData>
  <mergeCells count="2">
    <mergeCell ref="A1:G1"/>
    <mergeCell ref="A12:G12"/>
  </mergeCells>
  <phoneticPr fontId="3" type="noConversion"/>
  <dataValidations count="1">
    <dataValidation type="list" allowBlank="1" showErrorMessage="1" sqref="B4" xr:uid="{79F749D6-416A-4711-96C9-346943EBD5AA}">
      <formula1>"서울,부산,대구,인천,광주,대전,울산,세종,경기,강원,충북,충남,전북,전남,경북,경남,제주"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63617-D507-45DA-9739-ABF8F19B145B}">
  <dimension ref="A1:G60"/>
  <sheetViews>
    <sheetView zoomScale="85" zoomScaleNormal="85" workbookViewId="0">
      <selection activeCell="I16" sqref="I16"/>
    </sheetView>
  </sheetViews>
  <sheetFormatPr defaultRowHeight="16.5" customHeight="1"/>
  <cols>
    <col min="1" max="1" width="6.125" style="2" customWidth="1"/>
    <col min="2" max="2" width="9.875" style="2" customWidth="1"/>
    <col min="3" max="3" width="35.875" style="3" bestFit="1" customWidth="1"/>
    <col min="4" max="4" width="35.875" style="2" bestFit="1" customWidth="1"/>
    <col min="5" max="5" width="13.25" style="2" customWidth="1"/>
    <col min="6" max="6" width="66.75" style="2" bestFit="1" customWidth="1"/>
    <col min="7" max="7" width="11.625" style="2" customWidth="1"/>
    <col min="8" max="8" width="13" style="2" bestFit="1" customWidth="1"/>
    <col min="9" max="16384" width="9" style="2"/>
  </cols>
  <sheetData>
    <row r="1" spans="1:7" ht="37.5" customHeight="1">
      <c r="A1" s="22" t="s">
        <v>53</v>
      </c>
      <c r="B1" s="22"/>
      <c r="C1" s="22"/>
      <c r="D1" s="22"/>
      <c r="E1" s="22"/>
      <c r="F1" s="22"/>
      <c r="G1" s="22"/>
    </row>
    <row r="3" spans="1:7" s="5" customFormat="1" ht="33.7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16.5" customHeight="1">
      <c r="A4" s="23">
        <v>1</v>
      </c>
      <c r="B4" s="23" t="s">
        <v>54</v>
      </c>
      <c r="C4" s="24" t="s">
        <v>55</v>
      </c>
      <c r="D4" s="25" t="s">
        <v>56</v>
      </c>
      <c r="E4" s="24" t="s">
        <v>57</v>
      </c>
      <c r="F4" s="25" t="s">
        <v>58</v>
      </c>
      <c r="G4" s="26">
        <v>10000</v>
      </c>
    </row>
    <row r="5" spans="1:7" ht="16.5" customHeight="1">
      <c r="A5" s="23">
        <v>2</v>
      </c>
      <c r="B5" s="23" t="s">
        <v>59</v>
      </c>
      <c r="C5" s="24" t="s">
        <v>60</v>
      </c>
      <c r="D5" s="25" t="s">
        <v>61</v>
      </c>
      <c r="E5" s="24" t="s">
        <v>57</v>
      </c>
      <c r="F5" s="25" t="s">
        <v>62</v>
      </c>
      <c r="G5" s="26">
        <v>10000</v>
      </c>
    </row>
    <row r="6" spans="1:7" ht="16.5" customHeight="1">
      <c r="A6" s="23">
        <v>3</v>
      </c>
      <c r="B6" s="23" t="s">
        <v>63</v>
      </c>
      <c r="C6" s="24" t="s">
        <v>64</v>
      </c>
      <c r="D6" s="25" t="s">
        <v>65</v>
      </c>
      <c r="E6" s="24" t="s">
        <v>57</v>
      </c>
      <c r="F6" s="25" t="s">
        <v>66</v>
      </c>
      <c r="G6" s="26">
        <v>10000</v>
      </c>
    </row>
    <row r="7" spans="1:7" ht="16.5" customHeight="1">
      <c r="A7" s="23">
        <v>4</v>
      </c>
      <c r="B7" s="23" t="s">
        <v>67</v>
      </c>
      <c r="C7" s="24" t="s">
        <v>68</v>
      </c>
      <c r="D7" s="25" t="s">
        <v>69</v>
      </c>
      <c r="E7" s="24" t="s">
        <v>57</v>
      </c>
      <c r="F7" s="25" t="s">
        <v>70</v>
      </c>
      <c r="G7" s="26">
        <v>10000</v>
      </c>
    </row>
    <row r="8" spans="1:7" ht="16.5" customHeight="1">
      <c r="A8" s="23">
        <v>5</v>
      </c>
      <c r="B8" s="23" t="s">
        <v>59</v>
      </c>
      <c r="C8" s="24" t="s">
        <v>71</v>
      </c>
      <c r="D8" s="25" t="s">
        <v>72</v>
      </c>
      <c r="E8" s="24" t="s">
        <v>57</v>
      </c>
      <c r="F8" s="25" t="s">
        <v>73</v>
      </c>
      <c r="G8" s="26">
        <v>10000</v>
      </c>
    </row>
    <row r="9" spans="1:7" ht="16.5" customHeight="1">
      <c r="A9" s="23">
        <v>6</v>
      </c>
      <c r="B9" s="23" t="s">
        <v>74</v>
      </c>
      <c r="C9" s="24" t="s">
        <v>75</v>
      </c>
      <c r="D9" s="25" t="s">
        <v>75</v>
      </c>
      <c r="E9" s="24" t="s">
        <v>57</v>
      </c>
      <c r="F9" s="25" t="s">
        <v>76</v>
      </c>
      <c r="G9" s="26">
        <v>10000</v>
      </c>
    </row>
    <row r="10" spans="1:7" ht="16.5" customHeight="1">
      <c r="A10" s="23">
        <v>7</v>
      </c>
      <c r="B10" s="23" t="s">
        <v>8</v>
      </c>
      <c r="C10" s="24" t="s">
        <v>77</v>
      </c>
      <c r="D10" s="25" t="s">
        <v>77</v>
      </c>
      <c r="E10" s="24" t="s">
        <v>57</v>
      </c>
      <c r="F10" s="25" t="s">
        <v>78</v>
      </c>
      <c r="G10" s="26">
        <v>10000</v>
      </c>
    </row>
    <row r="11" spans="1:7" ht="16.5" customHeight="1">
      <c r="A11" s="23">
        <v>8</v>
      </c>
      <c r="B11" s="23" t="s">
        <v>59</v>
      </c>
      <c r="C11" s="24" t="s">
        <v>79</v>
      </c>
      <c r="D11" s="25" t="s">
        <v>80</v>
      </c>
      <c r="E11" s="24" t="s">
        <v>57</v>
      </c>
      <c r="F11" s="25" t="s">
        <v>81</v>
      </c>
      <c r="G11" s="26">
        <v>10000</v>
      </c>
    </row>
    <row r="12" spans="1:7" ht="16.5" customHeight="1">
      <c r="A12" s="23">
        <v>9</v>
      </c>
      <c r="B12" s="23" t="s">
        <v>8</v>
      </c>
      <c r="C12" s="24" t="s">
        <v>82</v>
      </c>
      <c r="D12" s="25" t="s">
        <v>83</v>
      </c>
      <c r="E12" s="24" t="s">
        <v>57</v>
      </c>
      <c r="F12" s="25" t="s">
        <v>84</v>
      </c>
      <c r="G12" s="26">
        <v>10000</v>
      </c>
    </row>
    <row r="13" spans="1:7" ht="16.5" customHeight="1">
      <c r="A13" s="23">
        <v>10</v>
      </c>
      <c r="B13" s="23" t="s">
        <v>67</v>
      </c>
      <c r="C13" s="24" t="s">
        <v>85</v>
      </c>
      <c r="D13" s="25" t="s">
        <v>86</v>
      </c>
      <c r="E13" s="24" t="s">
        <v>57</v>
      </c>
      <c r="F13" s="25" t="s">
        <v>87</v>
      </c>
      <c r="G13" s="26">
        <v>10000</v>
      </c>
    </row>
    <row r="14" spans="1:7" ht="16.5" customHeight="1">
      <c r="A14" s="23">
        <v>11</v>
      </c>
      <c r="B14" s="23" t="s">
        <v>59</v>
      </c>
      <c r="C14" s="24" t="s">
        <v>88</v>
      </c>
      <c r="D14" s="25" t="s">
        <v>89</v>
      </c>
      <c r="E14" s="24" t="s">
        <v>57</v>
      </c>
      <c r="F14" s="25" t="s">
        <v>90</v>
      </c>
      <c r="G14" s="26">
        <v>10000</v>
      </c>
    </row>
    <row r="15" spans="1:7" ht="16.5" customHeight="1">
      <c r="A15" s="23">
        <v>12</v>
      </c>
      <c r="B15" s="23" t="s">
        <v>59</v>
      </c>
      <c r="C15" s="24" t="s">
        <v>91</v>
      </c>
      <c r="D15" s="25" t="s">
        <v>92</v>
      </c>
      <c r="E15" s="24" t="s">
        <v>57</v>
      </c>
      <c r="F15" s="25" t="s">
        <v>93</v>
      </c>
      <c r="G15" s="26">
        <v>10000</v>
      </c>
    </row>
    <row r="16" spans="1:7" ht="16.5" customHeight="1">
      <c r="A16" s="23">
        <v>13</v>
      </c>
      <c r="B16" s="23" t="s">
        <v>94</v>
      </c>
      <c r="C16" s="24" t="s">
        <v>95</v>
      </c>
      <c r="D16" s="25" t="s">
        <v>96</v>
      </c>
      <c r="E16" s="24" t="s">
        <v>57</v>
      </c>
      <c r="F16" s="25" t="s">
        <v>97</v>
      </c>
      <c r="G16" s="26">
        <v>10000</v>
      </c>
    </row>
    <row r="17" spans="1:7" ht="16.5" customHeight="1">
      <c r="A17" s="23">
        <v>14</v>
      </c>
      <c r="B17" s="23" t="s">
        <v>63</v>
      </c>
      <c r="C17" s="24" t="s">
        <v>98</v>
      </c>
      <c r="D17" s="25" t="s">
        <v>99</v>
      </c>
      <c r="E17" s="24" t="s">
        <v>57</v>
      </c>
      <c r="F17" s="25" t="s">
        <v>100</v>
      </c>
      <c r="G17" s="26">
        <v>10000</v>
      </c>
    </row>
    <row r="18" spans="1:7" ht="16.5" customHeight="1">
      <c r="A18" s="23">
        <v>15</v>
      </c>
      <c r="B18" s="23" t="s">
        <v>8</v>
      </c>
      <c r="C18" s="24" t="s">
        <v>101</v>
      </c>
      <c r="D18" s="25" t="s">
        <v>102</v>
      </c>
      <c r="E18" s="24" t="s">
        <v>57</v>
      </c>
      <c r="F18" s="25" t="s">
        <v>103</v>
      </c>
      <c r="G18" s="26">
        <v>10000</v>
      </c>
    </row>
    <row r="19" spans="1:7" ht="16.5" customHeight="1">
      <c r="A19" s="23">
        <v>16</v>
      </c>
      <c r="B19" s="23" t="s">
        <v>59</v>
      </c>
      <c r="C19" s="24" t="s">
        <v>104</v>
      </c>
      <c r="D19" s="25" t="s">
        <v>105</v>
      </c>
      <c r="E19" s="24" t="s">
        <v>57</v>
      </c>
      <c r="F19" s="25" t="s">
        <v>106</v>
      </c>
      <c r="G19" s="26">
        <v>10000</v>
      </c>
    </row>
    <row r="20" spans="1:7" ht="16.5" customHeight="1">
      <c r="A20" s="23">
        <v>17</v>
      </c>
      <c r="B20" s="23" t="s">
        <v>74</v>
      </c>
      <c r="C20" s="24" t="s">
        <v>107</v>
      </c>
      <c r="D20" s="25" t="s">
        <v>107</v>
      </c>
      <c r="E20" s="24" t="s">
        <v>57</v>
      </c>
      <c r="F20" s="25" t="s">
        <v>108</v>
      </c>
      <c r="G20" s="26">
        <v>10000</v>
      </c>
    </row>
    <row r="21" spans="1:7" ht="16.5" customHeight="1">
      <c r="A21" s="23">
        <v>18</v>
      </c>
      <c r="B21" s="23" t="s">
        <v>8</v>
      </c>
      <c r="C21" s="24" t="s">
        <v>109</v>
      </c>
      <c r="D21" s="25" t="s">
        <v>110</v>
      </c>
      <c r="E21" s="24" t="s">
        <v>57</v>
      </c>
      <c r="F21" s="25" t="s">
        <v>111</v>
      </c>
      <c r="G21" s="26">
        <v>10000</v>
      </c>
    </row>
    <row r="22" spans="1:7" ht="16.5" customHeight="1">
      <c r="A22" s="23">
        <v>19</v>
      </c>
      <c r="B22" s="23" t="s">
        <v>8</v>
      </c>
      <c r="C22" s="24" t="s">
        <v>112</v>
      </c>
      <c r="D22" s="25" t="s">
        <v>113</v>
      </c>
      <c r="E22" s="24" t="s">
        <v>57</v>
      </c>
      <c r="F22" s="25" t="s">
        <v>114</v>
      </c>
      <c r="G22" s="26">
        <v>10000</v>
      </c>
    </row>
    <row r="23" spans="1:7" ht="16.5" customHeight="1">
      <c r="A23" s="23">
        <v>20</v>
      </c>
      <c r="B23" s="23" t="s">
        <v>115</v>
      </c>
      <c r="C23" s="24" t="s">
        <v>116</v>
      </c>
      <c r="D23" s="25" t="s">
        <v>117</v>
      </c>
      <c r="E23" s="24" t="s">
        <v>57</v>
      </c>
      <c r="F23" s="25" t="s">
        <v>118</v>
      </c>
      <c r="G23" s="26">
        <v>10000</v>
      </c>
    </row>
    <row r="24" spans="1:7" ht="16.5" customHeight="1">
      <c r="A24" s="23">
        <v>21</v>
      </c>
      <c r="B24" s="23" t="s">
        <v>119</v>
      </c>
      <c r="C24" s="24" t="s">
        <v>120</v>
      </c>
      <c r="D24" s="25" t="s">
        <v>121</v>
      </c>
      <c r="E24" s="24" t="s">
        <v>57</v>
      </c>
      <c r="F24" s="25" t="s">
        <v>122</v>
      </c>
      <c r="G24" s="26">
        <v>10000</v>
      </c>
    </row>
    <row r="25" spans="1:7" ht="16.5" customHeight="1">
      <c r="A25" s="23">
        <v>22</v>
      </c>
      <c r="B25" s="23" t="s">
        <v>123</v>
      </c>
      <c r="C25" s="24" t="s">
        <v>124</v>
      </c>
      <c r="D25" s="25" t="s">
        <v>125</v>
      </c>
      <c r="E25" s="24" t="s">
        <v>57</v>
      </c>
      <c r="F25" s="25" t="s">
        <v>126</v>
      </c>
      <c r="G25" s="26">
        <v>10000</v>
      </c>
    </row>
    <row r="26" spans="1:7" ht="16.5" customHeight="1">
      <c r="A26" s="23">
        <v>23</v>
      </c>
      <c r="B26" s="23" t="s">
        <v>67</v>
      </c>
      <c r="C26" s="24" t="s">
        <v>127</v>
      </c>
      <c r="D26" s="25" t="s">
        <v>128</v>
      </c>
      <c r="E26" s="24" t="s">
        <v>57</v>
      </c>
      <c r="F26" s="25" t="s">
        <v>129</v>
      </c>
      <c r="G26" s="26">
        <v>10000</v>
      </c>
    </row>
    <row r="27" spans="1:7" ht="16.5" customHeight="1">
      <c r="A27" s="23">
        <v>24</v>
      </c>
      <c r="B27" s="23" t="s">
        <v>94</v>
      </c>
      <c r="C27" s="24" t="s">
        <v>130</v>
      </c>
      <c r="D27" s="25" t="s">
        <v>131</v>
      </c>
      <c r="E27" s="24" t="s">
        <v>57</v>
      </c>
      <c r="F27" s="25" t="s">
        <v>132</v>
      </c>
      <c r="G27" s="26">
        <v>10000</v>
      </c>
    </row>
    <row r="28" spans="1:7" ht="16.5" customHeight="1">
      <c r="A28" s="23">
        <v>25</v>
      </c>
      <c r="B28" s="23" t="s">
        <v>133</v>
      </c>
      <c r="C28" s="24" t="s">
        <v>134</v>
      </c>
      <c r="D28" s="25" t="s">
        <v>134</v>
      </c>
      <c r="E28" s="24" t="s">
        <v>57</v>
      </c>
      <c r="F28" s="25" t="s">
        <v>135</v>
      </c>
      <c r="G28" s="26">
        <v>10000</v>
      </c>
    </row>
    <row r="29" spans="1:7" ht="16.5" customHeight="1">
      <c r="A29" s="23">
        <v>26</v>
      </c>
      <c r="B29" s="23" t="s">
        <v>8</v>
      </c>
      <c r="C29" s="24" t="s">
        <v>136</v>
      </c>
      <c r="D29" s="25" t="s">
        <v>137</v>
      </c>
      <c r="E29" s="24" t="s">
        <v>57</v>
      </c>
      <c r="F29" s="25" t="s">
        <v>138</v>
      </c>
      <c r="G29" s="26">
        <v>10000</v>
      </c>
    </row>
    <row r="32" spans="1:7" ht="37.5" customHeight="1">
      <c r="A32" s="1" t="s">
        <v>0</v>
      </c>
      <c r="B32" s="1"/>
      <c r="C32" s="1"/>
      <c r="D32" s="1"/>
      <c r="E32" s="1"/>
      <c r="F32" s="1"/>
      <c r="G32" s="1"/>
    </row>
    <row r="34" spans="1:7" ht="33.75" customHeight="1">
      <c r="A34" s="4" t="s">
        <v>1</v>
      </c>
      <c r="B34" s="4" t="s">
        <v>2</v>
      </c>
      <c r="C34" s="4" t="s">
        <v>3</v>
      </c>
      <c r="D34" s="4" t="s">
        <v>4</v>
      </c>
      <c r="E34" s="4" t="s">
        <v>5</v>
      </c>
      <c r="F34" s="4" t="s">
        <v>6</v>
      </c>
      <c r="G34" s="4" t="s">
        <v>7</v>
      </c>
    </row>
    <row r="35" spans="1:7" ht="16.5" customHeight="1">
      <c r="A35" s="23">
        <v>1</v>
      </c>
      <c r="B35" s="23" t="s">
        <v>59</v>
      </c>
      <c r="C35" s="24" t="s">
        <v>139</v>
      </c>
      <c r="D35" s="24" t="s">
        <v>140</v>
      </c>
      <c r="E35" s="23" t="s">
        <v>141</v>
      </c>
      <c r="F35" s="25" t="s">
        <v>142</v>
      </c>
      <c r="G35" s="27">
        <v>5000</v>
      </c>
    </row>
    <row r="36" spans="1:7" ht="16.5" customHeight="1">
      <c r="A36" s="23">
        <v>2</v>
      </c>
      <c r="B36" s="23" t="s">
        <v>8</v>
      </c>
      <c r="C36" s="24" t="s">
        <v>143</v>
      </c>
      <c r="D36" s="24" t="s">
        <v>144</v>
      </c>
      <c r="E36" s="23" t="s">
        <v>141</v>
      </c>
      <c r="F36" s="25" t="s">
        <v>145</v>
      </c>
      <c r="G36" s="27">
        <v>5000</v>
      </c>
    </row>
    <row r="37" spans="1:7" ht="16.5" customHeight="1">
      <c r="A37" s="23">
        <v>3</v>
      </c>
      <c r="B37" s="23" t="s">
        <v>67</v>
      </c>
      <c r="C37" s="24" t="s">
        <v>146</v>
      </c>
      <c r="D37" s="24" t="s">
        <v>146</v>
      </c>
      <c r="E37" s="23" t="s">
        <v>141</v>
      </c>
      <c r="F37" s="25" t="s">
        <v>147</v>
      </c>
      <c r="G37" s="27">
        <v>5000</v>
      </c>
    </row>
    <row r="38" spans="1:7" ht="16.5" customHeight="1">
      <c r="A38" s="23">
        <v>4</v>
      </c>
      <c r="B38" s="23" t="s">
        <v>94</v>
      </c>
      <c r="C38" s="24" t="s">
        <v>148</v>
      </c>
      <c r="D38" s="24" t="s">
        <v>148</v>
      </c>
      <c r="E38" s="23" t="s">
        <v>141</v>
      </c>
      <c r="F38" s="25" t="s">
        <v>149</v>
      </c>
      <c r="G38" s="27">
        <v>5000</v>
      </c>
    </row>
    <row r="39" spans="1:7" ht="16.5" customHeight="1">
      <c r="A39" s="23">
        <v>5</v>
      </c>
      <c r="B39" s="23" t="s">
        <v>150</v>
      </c>
      <c r="C39" s="24" t="s">
        <v>151</v>
      </c>
      <c r="D39" s="24" t="s">
        <v>152</v>
      </c>
      <c r="E39" s="23" t="s">
        <v>141</v>
      </c>
      <c r="F39" s="25" t="s">
        <v>153</v>
      </c>
      <c r="G39" s="27">
        <v>5000</v>
      </c>
    </row>
    <row r="40" spans="1:7" ht="16.5" customHeight="1">
      <c r="A40" s="23">
        <v>6</v>
      </c>
      <c r="B40" s="23" t="s">
        <v>154</v>
      </c>
      <c r="C40" s="24" t="s">
        <v>155</v>
      </c>
      <c r="D40" s="24" t="s">
        <v>155</v>
      </c>
      <c r="E40" s="23" t="s">
        <v>141</v>
      </c>
      <c r="F40" s="25" t="s">
        <v>156</v>
      </c>
      <c r="G40" s="27">
        <v>5000</v>
      </c>
    </row>
    <row r="41" spans="1:7" ht="16.5" customHeight="1">
      <c r="A41" s="23">
        <v>7</v>
      </c>
      <c r="B41" s="23" t="s">
        <v>54</v>
      </c>
      <c r="C41" s="24" t="s">
        <v>157</v>
      </c>
      <c r="D41" s="24" t="s">
        <v>158</v>
      </c>
      <c r="E41" s="23" t="s">
        <v>141</v>
      </c>
      <c r="F41" s="25" t="s">
        <v>159</v>
      </c>
      <c r="G41" s="27">
        <v>5000</v>
      </c>
    </row>
    <row r="42" spans="1:7" ht="16.5" customHeight="1">
      <c r="A42" s="23">
        <v>8</v>
      </c>
      <c r="B42" s="23" t="s">
        <v>74</v>
      </c>
      <c r="C42" s="24" t="s">
        <v>160</v>
      </c>
      <c r="D42" s="24" t="s">
        <v>160</v>
      </c>
      <c r="E42" s="23" t="s">
        <v>141</v>
      </c>
      <c r="F42" s="25" t="s">
        <v>161</v>
      </c>
      <c r="G42" s="27">
        <v>5000</v>
      </c>
    </row>
    <row r="43" spans="1:7" ht="16.5" customHeight="1">
      <c r="A43" s="23">
        <v>9</v>
      </c>
      <c r="B43" s="23" t="s">
        <v>59</v>
      </c>
      <c r="C43" s="24" t="s">
        <v>162</v>
      </c>
      <c r="D43" s="24" t="s">
        <v>162</v>
      </c>
      <c r="E43" s="23" t="s">
        <v>141</v>
      </c>
      <c r="F43" s="25" t="s">
        <v>163</v>
      </c>
      <c r="G43" s="27">
        <v>5000</v>
      </c>
    </row>
    <row r="44" spans="1:7" ht="16.5" customHeight="1">
      <c r="A44" s="23">
        <v>10</v>
      </c>
      <c r="B44" s="23" t="s">
        <v>63</v>
      </c>
      <c r="C44" s="24" t="s">
        <v>164</v>
      </c>
      <c r="D44" s="24" t="s">
        <v>164</v>
      </c>
      <c r="E44" s="23" t="s">
        <v>141</v>
      </c>
      <c r="F44" s="25" t="s">
        <v>165</v>
      </c>
      <c r="G44" s="27">
        <v>5000</v>
      </c>
    </row>
    <row r="45" spans="1:7" ht="16.5" customHeight="1">
      <c r="A45" s="23">
        <v>11</v>
      </c>
      <c r="B45" s="23" t="s">
        <v>59</v>
      </c>
      <c r="C45" s="24" t="s">
        <v>166</v>
      </c>
      <c r="D45" s="24" t="s">
        <v>166</v>
      </c>
      <c r="E45" s="23" t="s">
        <v>141</v>
      </c>
      <c r="F45" s="25" t="s">
        <v>167</v>
      </c>
      <c r="G45" s="27">
        <v>5000</v>
      </c>
    </row>
    <row r="48" spans="1:7" ht="37.5" customHeight="1">
      <c r="A48" s="19" t="s">
        <v>29</v>
      </c>
      <c r="B48" s="19"/>
      <c r="C48" s="19"/>
      <c r="D48" s="19"/>
      <c r="E48" s="19"/>
      <c r="F48" s="19"/>
      <c r="G48" s="19"/>
    </row>
    <row r="50" spans="1:7" ht="33.75" customHeight="1">
      <c r="A50" s="28" t="s">
        <v>1</v>
      </c>
      <c r="B50" s="28" t="s">
        <v>2</v>
      </c>
      <c r="C50" s="28" t="s">
        <v>3</v>
      </c>
      <c r="D50" s="28" t="s">
        <v>4</v>
      </c>
      <c r="E50" s="28" t="s">
        <v>5</v>
      </c>
      <c r="F50" s="28" t="s">
        <v>6</v>
      </c>
      <c r="G50" s="4" t="s">
        <v>7</v>
      </c>
    </row>
    <row r="51" spans="1:7" ht="16.5" customHeight="1">
      <c r="A51" s="23">
        <v>1</v>
      </c>
      <c r="B51" s="23" t="s">
        <v>168</v>
      </c>
      <c r="C51" s="24" t="s">
        <v>169</v>
      </c>
      <c r="D51" s="24" t="s">
        <v>170</v>
      </c>
      <c r="E51" s="23" t="s">
        <v>171</v>
      </c>
      <c r="F51" s="25" t="s">
        <v>172</v>
      </c>
      <c r="G51" s="29">
        <v>10000</v>
      </c>
    </row>
    <row r="52" spans="1:7" ht="16.5" customHeight="1">
      <c r="A52" s="23">
        <v>2</v>
      </c>
      <c r="B52" s="23" t="s">
        <v>74</v>
      </c>
      <c r="C52" s="24" t="s">
        <v>173</v>
      </c>
      <c r="D52" s="24" t="s">
        <v>174</v>
      </c>
      <c r="E52" s="23" t="s">
        <v>171</v>
      </c>
      <c r="F52" s="25" t="s">
        <v>175</v>
      </c>
      <c r="G52" s="29">
        <v>10000</v>
      </c>
    </row>
    <row r="53" spans="1:7" ht="16.5" customHeight="1">
      <c r="A53" s="23">
        <v>3</v>
      </c>
      <c r="B53" s="23" t="s">
        <v>154</v>
      </c>
      <c r="C53" s="24" t="s">
        <v>176</v>
      </c>
      <c r="D53" s="24" t="s">
        <v>177</v>
      </c>
      <c r="E53" s="23" t="s">
        <v>171</v>
      </c>
      <c r="F53" s="25" t="s">
        <v>178</v>
      </c>
      <c r="G53" s="29">
        <v>10000</v>
      </c>
    </row>
    <row r="54" spans="1:7" ht="16.5" customHeight="1">
      <c r="A54" s="23">
        <v>4</v>
      </c>
      <c r="B54" s="23" t="s">
        <v>8</v>
      </c>
      <c r="C54" s="24" t="s">
        <v>179</v>
      </c>
      <c r="D54" s="24" t="s">
        <v>179</v>
      </c>
      <c r="E54" s="23" t="s">
        <v>171</v>
      </c>
      <c r="F54" s="25" t="s">
        <v>180</v>
      </c>
      <c r="G54" s="29">
        <v>10000</v>
      </c>
    </row>
    <row r="55" spans="1:7" ht="16.5" customHeight="1">
      <c r="A55" s="23">
        <v>5</v>
      </c>
      <c r="B55" s="23" t="s">
        <v>181</v>
      </c>
      <c r="C55" s="24" t="s">
        <v>182</v>
      </c>
      <c r="D55" s="24" t="s">
        <v>182</v>
      </c>
      <c r="E55" s="23" t="s">
        <v>171</v>
      </c>
      <c r="F55" s="25" t="s">
        <v>183</v>
      </c>
      <c r="G55" s="29">
        <v>10000</v>
      </c>
    </row>
    <row r="56" spans="1:7" ht="16.5" customHeight="1">
      <c r="A56" s="23">
        <v>6</v>
      </c>
      <c r="B56" s="23" t="s">
        <v>59</v>
      </c>
      <c r="C56" s="24" t="s">
        <v>184</v>
      </c>
      <c r="D56" s="24" t="s">
        <v>185</v>
      </c>
      <c r="E56" s="23" t="s">
        <v>171</v>
      </c>
      <c r="F56" s="25" t="s">
        <v>186</v>
      </c>
      <c r="G56" s="29">
        <v>10000</v>
      </c>
    </row>
    <row r="57" spans="1:7" ht="16.5" customHeight="1">
      <c r="A57" s="23">
        <v>7</v>
      </c>
      <c r="B57" s="23" t="s">
        <v>63</v>
      </c>
      <c r="C57" s="24" t="s">
        <v>187</v>
      </c>
      <c r="D57" s="24" t="s">
        <v>188</v>
      </c>
      <c r="E57" s="23" t="s">
        <v>171</v>
      </c>
      <c r="F57" s="25" t="s">
        <v>189</v>
      </c>
      <c r="G57" s="29">
        <v>10000</v>
      </c>
    </row>
    <row r="58" spans="1:7" ht="16.5" customHeight="1">
      <c r="A58" s="23">
        <v>8</v>
      </c>
      <c r="B58" s="23" t="s">
        <v>59</v>
      </c>
      <c r="C58" s="24" t="s">
        <v>190</v>
      </c>
      <c r="D58" s="24" t="s">
        <v>190</v>
      </c>
      <c r="E58" s="23" t="s">
        <v>171</v>
      </c>
      <c r="F58" s="25" t="s">
        <v>191</v>
      </c>
      <c r="G58" s="29">
        <v>10000</v>
      </c>
    </row>
    <row r="59" spans="1:7" ht="16.5" customHeight="1">
      <c r="A59" s="23">
        <v>9</v>
      </c>
      <c r="B59" s="23" t="s">
        <v>54</v>
      </c>
      <c r="C59" s="24" t="s">
        <v>192</v>
      </c>
      <c r="D59" s="24" t="s">
        <v>192</v>
      </c>
      <c r="E59" s="23" t="s">
        <v>171</v>
      </c>
      <c r="F59" s="25" t="s">
        <v>193</v>
      </c>
      <c r="G59" s="29">
        <v>10000</v>
      </c>
    </row>
    <row r="60" spans="1:7" ht="16.5" customHeight="1">
      <c r="A60" s="23">
        <v>10</v>
      </c>
      <c r="B60" s="23" t="s">
        <v>59</v>
      </c>
      <c r="C60" s="24" t="s">
        <v>194</v>
      </c>
      <c r="D60" s="24" t="s">
        <v>194</v>
      </c>
      <c r="E60" s="23" t="s">
        <v>171</v>
      </c>
      <c r="F60" s="25" t="s">
        <v>195</v>
      </c>
      <c r="G60" s="29">
        <v>10000</v>
      </c>
    </row>
  </sheetData>
  <mergeCells count="3">
    <mergeCell ref="A1:G1"/>
    <mergeCell ref="A32:G32"/>
    <mergeCell ref="A48:G48"/>
  </mergeCells>
  <phoneticPr fontId="3" type="noConversion"/>
  <dataValidations count="1">
    <dataValidation type="list" allowBlank="1" showErrorMessage="1" sqref="B4 B35 B51" xr:uid="{E6966052-08E0-4349-A042-41B9EA197D4F}">
      <formula1>"서울,부산,대구,인천,광주,대전,울산,세종,경기,강원,충북,충남,전북,전남,경북,경남,제주"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예비기관(도서시설)</vt:lpstr>
      <vt:lpstr>예비기관(사회문화시설)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하영 양</dc:creator>
  <cp:lastModifiedBy>하영 양</cp:lastModifiedBy>
  <dcterms:created xsi:type="dcterms:W3CDTF">2026-05-29T09:42:26Z</dcterms:created>
  <dcterms:modified xsi:type="dcterms:W3CDTF">2026-05-29T09:43:13Z</dcterms:modified>
</cp:coreProperties>
</file>